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/>
  <c r="K18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H24"/>
  <c r="I24"/>
  <c r="J24"/>
  <c r="K24"/>
  <c r="H25"/>
  <c r="I25"/>
  <c r="J25"/>
  <c r="K25"/>
  <c r="H26"/>
  <c r="I26"/>
  <c r="J26"/>
  <c r="K26"/>
  <c r="H27"/>
  <c r="I27"/>
  <c r="J27"/>
  <c r="K27"/>
  <c r="H28"/>
  <c r="I28"/>
  <c r="J28"/>
  <c r="K28"/>
  <c r="H29"/>
  <c r="I29"/>
  <c r="J29"/>
  <c r="K29"/>
  <c r="H30"/>
  <c r="I30"/>
  <c r="J30"/>
  <c r="K30"/>
  <c r="H31"/>
  <c r="I31"/>
  <c r="J31"/>
  <c r="K31"/>
  <c r="H32"/>
  <c r="I32"/>
  <c r="J32"/>
  <c r="K32"/>
  <c r="H33"/>
  <c r="I33"/>
  <c r="J33"/>
  <c r="K33"/>
  <c r="H34"/>
  <c r="I34"/>
  <c r="J34"/>
  <c r="K34"/>
  <c r="H35"/>
  <c r="I35"/>
  <c r="J35"/>
  <c r="K35"/>
  <c r="H36"/>
  <c r="I36"/>
  <c r="J36"/>
  <c r="K36"/>
  <c r="H37"/>
  <c r="I37"/>
  <c r="J37"/>
  <c r="K37"/>
  <c r="H38"/>
  <c r="I38"/>
  <c r="J38"/>
  <c r="K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H43"/>
  <c r="I43"/>
  <c r="J43"/>
  <c r="K43"/>
</calcChain>
</file>

<file path=xl/sharedStrings.xml><?xml version="1.0" encoding="utf-8"?>
<sst xmlns="http://schemas.openxmlformats.org/spreadsheetml/2006/main" count="43" uniqueCount="41">
  <si>
    <t>Учебный год:</t>
  </si>
  <si>
    <t>2017-2018</t>
  </si>
  <si>
    <t>Группа:</t>
  </si>
  <si>
    <t>Группа общеразвивающей направленности для детей ___ лет №____</t>
  </si>
  <si>
    <t>Образовательная область:</t>
  </si>
  <si>
    <t>Физическое развитие</t>
  </si>
  <si>
    <r>
      <t xml:space="preserve">Цель: </t>
    </r>
    <r>
      <rPr>
        <b/>
        <i/>
        <sz val="11"/>
        <rFont val="Times New Roman"/>
        <family val="1"/>
        <charset val="204"/>
      </rPr>
      <t>формирование у детей интереса и ценностного отношения к занятиям физической культурой, гармоничное физическое развитие.</t>
    </r>
  </si>
  <si>
    <t>№</t>
  </si>
  <si>
    <t>ФИО</t>
  </si>
  <si>
    <t>Результаты освоения Программы, %</t>
  </si>
  <si>
    <t>начало учебного года</t>
  </si>
  <si>
    <t>Недостаточный уровень</t>
  </si>
  <si>
    <t>Близкий к достаточному</t>
  </si>
  <si>
    <t>Достаточный уровень</t>
  </si>
  <si>
    <t>ВЫПОЛНЕНО</t>
  </si>
  <si>
    <t>Уровень Недостаточный - Н, %</t>
  </si>
  <si>
    <t>"Н" - Показатель не проявляется в деятельности, большинство компонентов недостаточно развиты</t>
  </si>
  <si>
    <t>Уровень близкий к достаточному -БД, %</t>
  </si>
  <si>
    <t>"БД" -тот или иной показатель находится в состоянии становления</t>
  </si>
  <si>
    <t>Уровень Достаточный - Д, %</t>
  </si>
  <si>
    <t>"Д" - Показатель у ребенка сформирован, соответствует возрасту</t>
  </si>
  <si>
    <t>Выполнено (БД+Д), %</t>
  </si>
  <si>
    <t>Недостаточный</t>
  </si>
  <si>
    <t>Достаточный</t>
  </si>
  <si>
    <t>В среднем за группу, %</t>
  </si>
  <si>
    <r>
      <t>С</t>
    </r>
    <r>
      <rPr>
        <b/>
        <sz val="10"/>
        <rFont val="Times New Roman"/>
        <family val="1"/>
        <charset val="204"/>
      </rPr>
      <t>формированы навыки личной гигиены (ухаживает за ногтями, волосами, зубами, кожей). Умеет видеть красоту в чистоте и опрятности</t>
    </r>
    <r>
      <rPr>
        <b/>
        <sz val="11"/>
        <rFont val="Times New Roman"/>
        <family val="1"/>
        <charset val="204"/>
      </rPr>
      <t>.</t>
    </r>
  </si>
  <si>
    <t xml:space="preserve">Имеет представление о том, как важно следить за своим состоянием здоровья. Умеет, в случае необходимости, обращаться к взрослым за помощью . </t>
  </si>
  <si>
    <t>Имеет представление о профессии врача</t>
  </si>
  <si>
    <t>Знаком с лечебными средствами. Осознает необходимость лечения.</t>
  </si>
  <si>
    <t>В качестве метода фиксации предлагается использовать четыре символических обозначения.</t>
  </si>
  <si>
    <t>4- высший балл</t>
  </si>
  <si>
    <t>3- достаточный балл</t>
  </si>
  <si>
    <t>2- средний балл</t>
  </si>
  <si>
    <t>1- низший балл</t>
  </si>
  <si>
    <t>Критерии</t>
  </si>
  <si>
    <t>В. 4-3.6</t>
  </si>
  <si>
    <t>Д.3,5-3</t>
  </si>
  <si>
    <t>С. 2,9-2</t>
  </si>
  <si>
    <t>Н. 1,9-1</t>
  </si>
  <si>
    <t>Имеет сведения о своем организме, о необходимости заботиться о своих органах</t>
  </si>
  <si>
    <t>Оценка качества образовательной деятельности по программе "Будь здоров малыш"(начало года)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</si>
</sst>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wrapText="1"/>
    </xf>
    <xf numFmtId="1" fontId="6" fillId="0" borderId="1" xfId="0" applyNumberFormat="1" applyFont="1" applyBorder="1" applyAlignment="1" applyProtection="1">
      <alignment wrapText="1"/>
      <protection locked="0"/>
    </xf>
    <xf numFmtId="0" fontId="5" fillId="0" borderId="5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9" fontId="5" fillId="0" borderId="1" xfId="0" applyNumberFormat="1" applyFont="1" applyBorder="1"/>
    <xf numFmtId="9" fontId="9" fillId="0" borderId="1" xfId="0" applyNumberFormat="1" applyFont="1" applyBorder="1" applyAlignment="1" applyProtection="1">
      <alignment horizontal="center"/>
      <protection locked="0" hidden="1"/>
    </xf>
    <xf numFmtId="1" fontId="6" fillId="0" borderId="1" xfId="0" applyNumberFormat="1" applyFont="1" applyBorder="1" applyProtection="1">
      <protection locked="0"/>
    </xf>
    <xf numFmtId="0" fontId="5" fillId="0" borderId="6" xfId="0" applyFont="1" applyBorder="1" applyAlignment="1">
      <alignment vertical="top" wrapText="1"/>
    </xf>
    <xf numFmtId="9" fontId="9" fillId="2" borderId="1" xfId="0" applyNumberFormat="1" applyFont="1" applyFill="1" applyBorder="1" applyAlignment="1" applyProtection="1">
      <alignment horizontal="center"/>
      <protection locked="0" hidden="1"/>
    </xf>
    <xf numFmtId="0" fontId="5" fillId="0" borderId="7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9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1" fontId="6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top" wrapText="1"/>
      <protection hidden="1"/>
    </xf>
    <xf numFmtId="0" fontId="4" fillId="0" borderId="3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9" fillId="0" borderId="2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F6" sqref="F6:F10"/>
    </sheetView>
  </sheetViews>
  <sheetFormatPr defaultRowHeight="15"/>
  <cols>
    <col min="1" max="1" width="4.5703125" customWidth="1"/>
    <col min="2" max="2" width="22.85546875" customWidth="1"/>
    <col min="3" max="3" width="12.28515625" customWidth="1"/>
    <col min="4" max="4" width="13.85546875" customWidth="1"/>
    <col min="5" max="5" width="14.85546875" customWidth="1"/>
    <col min="6" max="6" width="12.140625" customWidth="1"/>
    <col min="7" max="7" width="11.42578125" customWidth="1"/>
    <col min="8" max="9" width="9.28515625" customWidth="1"/>
    <col min="10" max="10" width="9.5703125" customWidth="1"/>
    <col min="11" max="11" width="17" customWidth="1"/>
  </cols>
  <sheetData>
    <row r="1" spans="1:11">
      <c r="A1" s="1" t="s">
        <v>0</v>
      </c>
      <c r="B1" s="2"/>
      <c r="C1" s="3" t="s">
        <v>1</v>
      </c>
      <c r="D1" s="4"/>
      <c r="E1" s="5"/>
      <c r="F1" s="6"/>
      <c r="G1" s="6"/>
      <c r="H1" s="7"/>
      <c r="I1" s="7"/>
      <c r="J1" s="7"/>
      <c r="K1" s="7"/>
    </row>
    <row r="2" spans="1:11">
      <c r="A2" s="8" t="s">
        <v>2</v>
      </c>
      <c r="B2" s="6"/>
      <c r="C2" s="32" t="s">
        <v>3</v>
      </c>
      <c r="D2" s="33"/>
      <c r="E2" s="33"/>
      <c r="F2" s="33"/>
      <c r="G2" s="33"/>
      <c r="H2" s="33"/>
      <c r="I2" s="33"/>
      <c r="J2" s="33"/>
      <c r="K2" s="7"/>
    </row>
    <row r="3" spans="1:11">
      <c r="A3" s="8" t="s">
        <v>4</v>
      </c>
      <c r="B3" s="6"/>
      <c r="C3" s="8" t="s">
        <v>5</v>
      </c>
      <c r="D3" s="5"/>
      <c r="E3" s="5"/>
      <c r="F3" s="6"/>
      <c r="G3" s="6"/>
      <c r="H3" s="7"/>
      <c r="I3" s="7"/>
      <c r="J3" s="7"/>
      <c r="K3" s="7"/>
    </row>
    <row r="4" spans="1:11">
      <c r="A4" s="9" t="s">
        <v>6</v>
      </c>
      <c r="B4" s="10"/>
      <c r="C4" s="10"/>
      <c r="D4" s="11"/>
      <c r="E4" s="11"/>
      <c r="F4" s="10"/>
      <c r="G4" s="10"/>
      <c r="H4" s="7"/>
      <c r="I4" s="7"/>
      <c r="J4" s="7"/>
      <c r="K4" s="7"/>
    </row>
    <row r="5" spans="1:11">
      <c r="A5" s="8" t="s">
        <v>40</v>
      </c>
      <c r="B5" s="7"/>
      <c r="C5" s="12"/>
      <c r="D5" s="13"/>
      <c r="E5" s="13"/>
      <c r="F5" s="7"/>
      <c r="G5" s="7"/>
      <c r="H5" s="7"/>
      <c r="I5" s="7"/>
      <c r="J5" s="7"/>
      <c r="K5" s="7"/>
    </row>
    <row r="6" spans="1:11">
      <c r="A6" s="34" t="s">
        <v>7</v>
      </c>
      <c r="B6" s="36" t="s">
        <v>8</v>
      </c>
      <c r="C6" s="38" t="s">
        <v>39</v>
      </c>
      <c r="D6" s="41" t="s">
        <v>25</v>
      </c>
      <c r="E6" s="38" t="s">
        <v>26</v>
      </c>
      <c r="F6" s="38" t="s">
        <v>27</v>
      </c>
      <c r="G6" s="38" t="s">
        <v>28</v>
      </c>
      <c r="H6" s="44" t="s">
        <v>9</v>
      </c>
      <c r="I6" s="44"/>
      <c r="J6" s="44"/>
      <c r="K6" s="44"/>
    </row>
    <row r="7" spans="1:11">
      <c r="A7" s="34"/>
      <c r="B7" s="37"/>
      <c r="C7" s="39"/>
      <c r="D7" s="42"/>
      <c r="E7" s="42"/>
      <c r="F7" s="42"/>
      <c r="G7" s="42"/>
      <c r="H7" s="45" t="s">
        <v>10</v>
      </c>
      <c r="I7" s="45"/>
      <c r="J7" s="45"/>
      <c r="K7" s="45"/>
    </row>
    <row r="8" spans="1:11">
      <c r="A8" s="34"/>
      <c r="B8" s="37"/>
      <c r="C8" s="39"/>
      <c r="D8" s="42"/>
      <c r="E8" s="42"/>
      <c r="F8" s="42"/>
      <c r="G8" s="42"/>
      <c r="H8" s="47" t="s">
        <v>11</v>
      </c>
      <c r="I8" s="47" t="s">
        <v>12</v>
      </c>
      <c r="J8" s="47" t="s">
        <v>13</v>
      </c>
      <c r="K8" s="50" t="s">
        <v>14</v>
      </c>
    </row>
    <row r="9" spans="1:11">
      <c r="A9" s="34"/>
      <c r="B9" s="37"/>
      <c r="C9" s="39"/>
      <c r="D9" s="42"/>
      <c r="E9" s="42"/>
      <c r="F9" s="42"/>
      <c r="G9" s="42"/>
      <c r="H9" s="48"/>
      <c r="I9" s="48"/>
      <c r="J9" s="48"/>
      <c r="K9" s="51"/>
    </row>
    <row r="10" spans="1:11" ht="33.75" customHeight="1" thickBot="1">
      <c r="A10" s="35"/>
      <c r="B10" s="37"/>
      <c r="C10" s="40"/>
      <c r="D10" s="43"/>
      <c r="E10" s="43"/>
      <c r="F10" s="43"/>
      <c r="G10" s="43"/>
      <c r="H10" s="49"/>
      <c r="I10" s="49"/>
      <c r="J10" s="49"/>
      <c r="K10" s="52"/>
    </row>
    <row r="11" spans="1:11" ht="15.75" thickBot="1">
      <c r="A11" s="14">
        <v>1</v>
      </c>
      <c r="B11" s="15"/>
      <c r="C11" s="16"/>
      <c r="D11" s="17"/>
      <c r="E11" s="17"/>
      <c r="F11" s="16"/>
      <c r="G11" s="16"/>
      <c r="H11" s="18" t="e">
        <f>COUNTIF(C11:G11,"Н")/COUNTA(C11:G11)</f>
        <v>#DIV/0!</v>
      </c>
      <c r="I11" s="18" t="e">
        <f>COUNTIF(C11:G11,"БД")/COUNTA(C11:G11)</f>
        <v>#DIV/0!</v>
      </c>
      <c r="J11" s="18" t="e">
        <f>COUNTIF(C11:G11,"Д")/COUNTA(C11:G11)</f>
        <v>#DIV/0!</v>
      </c>
      <c r="K11" s="19" t="e">
        <f t="shared" ref="K11:K38" si="0">SUM(I11:J11)</f>
        <v>#DIV/0!</v>
      </c>
    </row>
    <row r="12" spans="1:11" ht="15.75" thickBot="1">
      <c r="A12" s="20">
        <v>2</v>
      </c>
      <c r="B12" s="21"/>
      <c r="C12" s="16"/>
      <c r="D12" s="17"/>
      <c r="E12" s="17"/>
      <c r="F12" s="16"/>
      <c r="G12" s="16"/>
      <c r="H12" s="18" t="e">
        <f t="shared" ref="H12:H38" si="1">COUNTIF(C12:G12,"Н")/COUNTA(C12:G12)</f>
        <v>#DIV/0!</v>
      </c>
      <c r="I12" s="18" t="e">
        <f t="shared" ref="I12:I38" si="2">COUNTIF(C12:G12,"БД")/COUNTA(C12:G12)</f>
        <v>#DIV/0!</v>
      </c>
      <c r="J12" s="18" t="e">
        <f t="shared" ref="J12:J37" si="3">COUNTIF(C12:G12,"Д")/COUNTA(C12:G12)</f>
        <v>#DIV/0!</v>
      </c>
      <c r="K12" s="19" t="e">
        <f t="shared" si="0"/>
        <v>#DIV/0!</v>
      </c>
    </row>
    <row r="13" spans="1:11" ht="15.75" thickBot="1">
      <c r="A13" s="14">
        <v>3</v>
      </c>
      <c r="B13" s="21"/>
      <c r="C13" s="16"/>
      <c r="D13" s="17"/>
      <c r="E13" s="17"/>
      <c r="F13" s="16"/>
      <c r="G13" s="16"/>
      <c r="H13" s="18" t="e">
        <f t="shared" si="1"/>
        <v>#DIV/0!</v>
      </c>
      <c r="I13" s="18" t="e">
        <f t="shared" si="2"/>
        <v>#DIV/0!</v>
      </c>
      <c r="J13" s="18" t="e">
        <f t="shared" si="3"/>
        <v>#DIV/0!</v>
      </c>
      <c r="K13" s="19" t="e">
        <f t="shared" si="0"/>
        <v>#DIV/0!</v>
      </c>
    </row>
    <row r="14" spans="1:11" ht="15.75" thickBot="1">
      <c r="A14" s="20">
        <v>4</v>
      </c>
      <c r="B14" s="21"/>
      <c r="C14" s="16"/>
      <c r="D14" s="17"/>
      <c r="E14" s="17"/>
      <c r="F14" s="16"/>
      <c r="G14" s="16"/>
      <c r="H14" s="18" t="e">
        <f t="shared" si="1"/>
        <v>#DIV/0!</v>
      </c>
      <c r="I14" s="18" t="e">
        <f t="shared" si="2"/>
        <v>#DIV/0!</v>
      </c>
      <c r="J14" s="18" t="e">
        <f t="shared" si="3"/>
        <v>#DIV/0!</v>
      </c>
      <c r="K14" s="19" t="e">
        <f t="shared" si="0"/>
        <v>#DIV/0!</v>
      </c>
    </row>
    <row r="15" spans="1:11" ht="15.75" thickBot="1">
      <c r="A15" s="14">
        <v>5</v>
      </c>
      <c r="B15" s="21"/>
      <c r="C15" s="16"/>
      <c r="D15" s="17"/>
      <c r="E15" s="17"/>
      <c r="F15" s="16"/>
      <c r="G15" s="16"/>
      <c r="H15" s="18" t="e">
        <f t="shared" si="1"/>
        <v>#DIV/0!</v>
      </c>
      <c r="I15" s="18" t="e">
        <f t="shared" si="2"/>
        <v>#DIV/0!</v>
      </c>
      <c r="J15" s="18" t="e">
        <f t="shared" si="3"/>
        <v>#DIV/0!</v>
      </c>
      <c r="K15" s="19" t="e">
        <f t="shared" si="0"/>
        <v>#DIV/0!</v>
      </c>
    </row>
    <row r="16" spans="1:11" ht="15.75" thickBot="1">
      <c r="A16" s="7">
        <v>6</v>
      </c>
      <c r="B16" s="21"/>
      <c r="C16" s="16"/>
      <c r="D16" s="17"/>
      <c r="E16" s="17"/>
      <c r="F16" s="16"/>
      <c r="G16" s="16"/>
      <c r="H16" s="18" t="e">
        <f t="shared" si="1"/>
        <v>#DIV/0!</v>
      </c>
      <c r="I16" s="18" t="e">
        <f t="shared" si="2"/>
        <v>#DIV/0!</v>
      </c>
      <c r="J16" s="18" t="e">
        <f t="shared" si="3"/>
        <v>#DIV/0!</v>
      </c>
      <c r="K16" s="22" t="e">
        <f t="shared" si="0"/>
        <v>#DIV/0!</v>
      </c>
    </row>
    <row r="17" spans="1:11" ht="15.75" thickBot="1">
      <c r="A17" s="14">
        <v>7</v>
      </c>
      <c r="B17" s="21"/>
      <c r="C17" s="16"/>
      <c r="D17" s="17"/>
      <c r="E17" s="17"/>
      <c r="F17" s="16"/>
      <c r="G17" s="16"/>
      <c r="H17" s="18" t="e">
        <f t="shared" si="1"/>
        <v>#DIV/0!</v>
      </c>
      <c r="I17" s="18" t="e">
        <f t="shared" si="2"/>
        <v>#DIV/0!</v>
      </c>
      <c r="J17" s="18" t="e">
        <f t="shared" si="3"/>
        <v>#DIV/0!</v>
      </c>
      <c r="K17" s="19" t="e">
        <f t="shared" si="0"/>
        <v>#DIV/0!</v>
      </c>
    </row>
    <row r="18" spans="1:11" ht="15.75" thickBot="1">
      <c r="A18" s="20">
        <v>8</v>
      </c>
      <c r="B18" s="21"/>
      <c r="C18" s="16"/>
      <c r="D18" s="17"/>
      <c r="E18" s="17"/>
      <c r="F18" s="16"/>
      <c r="G18" s="16"/>
      <c r="H18" s="18" t="e">
        <f t="shared" si="1"/>
        <v>#DIV/0!</v>
      </c>
      <c r="I18" s="18" t="e">
        <f t="shared" si="2"/>
        <v>#DIV/0!</v>
      </c>
      <c r="J18" s="18" t="e">
        <f t="shared" si="3"/>
        <v>#DIV/0!</v>
      </c>
      <c r="K18" s="19" t="e">
        <f t="shared" si="0"/>
        <v>#DIV/0!</v>
      </c>
    </row>
    <row r="19" spans="1:11" ht="15.75" thickBot="1">
      <c r="A19" s="14">
        <v>9</v>
      </c>
      <c r="B19" s="21"/>
      <c r="C19" s="16"/>
      <c r="D19" s="17"/>
      <c r="E19" s="17"/>
      <c r="F19" s="16"/>
      <c r="G19" s="16"/>
      <c r="H19" s="18" t="e">
        <f t="shared" si="1"/>
        <v>#DIV/0!</v>
      </c>
      <c r="I19" s="18" t="e">
        <f t="shared" si="2"/>
        <v>#DIV/0!</v>
      </c>
      <c r="J19" s="18" t="e">
        <f t="shared" si="3"/>
        <v>#DIV/0!</v>
      </c>
      <c r="K19" s="19" t="e">
        <f t="shared" si="0"/>
        <v>#DIV/0!</v>
      </c>
    </row>
    <row r="20" spans="1:11" ht="15.75" thickBot="1">
      <c r="A20" s="20">
        <v>10</v>
      </c>
      <c r="B20" s="21"/>
      <c r="C20" s="16"/>
      <c r="D20" s="17"/>
      <c r="E20" s="17"/>
      <c r="F20" s="16"/>
      <c r="G20" s="16"/>
      <c r="H20" s="18" t="e">
        <f t="shared" si="1"/>
        <v>#DIV/0!</v>
      </c>
      <c r="I20" s="18" t="e">
        <f t="shared" si="2"/>
        <v>#DIV/0!</v>
      </c>
      <c r="J20" s="18" t="e">
        <f t="shared" si="3"/>
        <v>#DIV/0!</v>
      </c>
      <c r="K20" s="19" t="e">
        <f t="shared" si="0"/>
        <v>#DIV/0!</v>
      </c>
    </row>
    <row r="21" spans="1:11" ht="15.75" thickBot="1">
      <c r="A21" s="14">
        <v>11</v>
      </c>
      <c r="B21" s="21"/>
      <c r="C21" s="16"/>
      <c r="D21" s="17"/>
      <c r="E21" s="17"/>
      <c r="F21" s="16"/>
      <c r="G21" s="16"/>
      <c r="H21" s="18" t="e">
        <f t="shared" si="1"/>
        <v>#DIV/0!</v>
      </c>
      <c r="I21" s="18" t="e">
        <f t="shared" si="2"/>
        <v>#DIV/0!</v>
      </c>
      <c r="J21" s="18" t="e">
        <f t="shared" si="3"/>
        <v>#DIV/0!</v>
      </c>
      <c r="K21" s="19" t="e">
        <f t="shared" si="0"/>
        <v>#DIV/0!</v>
      </c>
    </row>
    <row r="22" spans="1:11" ht="15.75" thickBot="1">
      <c r="A22" s="20">
        <v>12</v>
      </c>
      <c r="B22" s="21"/>
      <c r="C22" s="16"/>
      <c r="D22" s="17"/>
      <c r="E22" s="17"/>
      <c r="F22" s="16"/>
      <c r="G22" s="16"/>
      <c r="H22" s="18" t="e">
        <f t="shared" si="1"/>
        <v>#DIV/0!</v>
      </c>
      <c r="I22" s="18" t="e">
        <f t="shared" si="2"/>
        <v>#DIV/0!</v>
      </c>
      <c r="J22" s="18" t="e">
        <f t="shared" si="3"/>
        <v>#DIV/0!</v>
      </c>
      <c r="K22" s="19" t="e">
        <f t="shared" si="0"/>
        <v>#DIV/0!</v>
      </c>
    </row>
    <row r="23" spans="1:11" ht="15.75" thickBot="1">
      <c r="A23" s="14">
        <v>13</v>
      </c>
      <c r="B23" s="21"/>
      <c r="C23" s="16"/>
      <c r="D23" s="17"/>
      <c r="E23" s="17"/>
      <c r="F23" s="16"/>
      <c r="G23" s="16"/>
      <c r="H23" s="18" t="e">
        <f t="shared" si="1"/>
        <v>#DIV/0!</v>
      </c>
      <c r="I23" s="18" t="e">
        <f t="shared" si="2"/>
        <v>#DIV/0!</v>
      </c>
      <c r="J23" s="18" t="e">
        <f t="shared" si="3"/>
        <v>#DIV/0!</v>
      </c>
      <c r="K23" s="19" t="e">
        <f t="shared" si="0"/>
        <v>#DIV/0!</v>
      </c>
    </row>
    <row r="24" spans="1:11" ht="15.75" thickBot="1">
      <c r="A24" s="20">
        <v>14</v>
      </c>
      <c r="B24" s="21"/>
      <c r="C24" s="16"/>
      <c r="D24" s="17"/>
      <c r="E24" s="17"/>
      <c r="F24" s="16"/>
      <c r="G24" s="16"/>
      <c r="H24" s="18" t="e">
        <f t="shared" si="1"/>
        <v>#DIV/0!</v>
      </c>
      <c r="I24" s="18" t="e">
        <f t="shared" si="2"/>
        <v>#DIV/0!</v>
      </c>
      <c r="J24" s="18" t="e">
        <f t="shared" si="3"/>
        <v>#DIV/0!</v>
      </c>
      <c r="K24" s="19" t="e">
        <f t="shared" si="0"/>
        <v>#DIV/0!</v>
      </c>
    </row>
    <row r="25" spans="1:11" ht="15.75" thickBot="1">
      <c r="A25" s="14">
        <v>15</v>
      </c>
      <c r="B25" s="21"/>
      <c r="C25" s="16"/>
      <c r="D25" s="17"/>
      <c r="E25" s="17"/>
      <c r="F25" s="16"/>
      <c r="G25" s="16"/>
      <c r="H25" s="18" t="e">
        <f t="shared" si="1"/>
        <v>#DIV/0!</v>
      </c>
      <c r="I25" s="18" t="e">
        <f t="shared" si="2"/>
        <v>#DIV/0!</v>
      </c>
      <c r="J25" s="18" t="e">
        <f t="shared" si="3"/>
        <v>#DIV/0!</v>
      </c>
      <c r="K25" s="19" t="e">
        <f t="shared" si="0"/>
        <v>#DIV/0!</v>
      </c>
    </row>
    <row r="26" spans="1:11" ht="15.75" thickBot="1">
      <c r="A26" s="20">
        <v>16</v>
      </c>
      <c r="B26" s="21"/>
      <c r="C26" s="16"/>
      <c r="D26" s="17"/>
      <c r="E26" s="17"/>
      <c r="F26" s="16"/>
      <c r="G26" s="16"/>
      <c r="H26" s="18" t="e">
        <f t="shared" si="1"/>
        <v>#DIV/0!</v>
      </c>
      <c r="I26" s="18" t="e">
        <f t="shared" si="2"/>
        <v>#DIV/0!</v>
      </c>
      <c r="J26" s="18" t="e">
        <f t="shared" si="3"/>
        <v>#DIV/0!</v>
      </c>
      <c r="K26" s="19" t="e">
        <f t="shared" si="0"/>
        <v>#DIV/0!</v>
      </c>
    </row>
    <row r="27" spans="1:11" ht="15.75" thickBot="1">
      <c r="A27" s="14">
        <v>17</v>
      </c>
      <c r="B27" s="21"/>
      <c r="C27" s="16"/>
      <c r="D27" s="17"/>
      <c r="E27" s="17"/>
      <c r="F27" s="16"/>
      <c r="G27" s="16"/>
      <c r="H27" s="18" t="e">
        <f t="shared" si="1"/>
        <v>#DIV/0!</v>
      </c>
      <c r="I27" s="18" t="e">
        <f t="shared" si="2"/>
        <v>#DIV/0!</v>
      </c>
      <c r="J27" s="18" t="e">
        <f t="shared" si="3"/>
        <v>#DIV/0!</v>
      </c>
      <c r="K27" s="19" t="e">
        <f t="shared" si="0"/>
        <v>#DIV/0!</v>
      </c>
    </row>
    <row r="28" spans="1:11" ht="15.75" thickBot="1">
      <c r="A28" s="20">
        <v>18</v>
      </c>
      <c r="B28" s="21"/>
      <c r="C28" s="16"/>
      <c r="D28" s="17"/>
      <c r="E28" s="17"/>
      <c r="F28" s="16"/>
      <c r="G28" s="16"/>
      <c r="H28" s="18" t="e">
        <f t="shared" si="1"/>
        <v>#DIV/0!</v>
      </c>
      <c r="I28" s="18" t="e">
        <f t="shared" si="2"/>
        <v>#DIV/0!</v>
      </c>
      <c r="J28" s="18" t="e">
        <f t="shared" si="3"/>
        <v>#DIV/0!</v>
      </c>
      <c r="K28" s="19" t="e">
        <f t="shared" si="0"/>
        <v>#DIV/0!</v>
      </c>
    </row>
    <row r="29" spans="1:11" ht="15.75" thickBot="1">
      <c r="A29" s="14">
        <v>19</v>
      </c>
      <c r="B29" s="21"/>
      <c r="C29" s="16"/>
      <c r="D29" s="17"/>
      <c r="E29" s="17"/>
      <c r="F29" s="16"/>
      <c r="G29" s="16"/>
      <c r="H29" s="18" t="e">
        <f t="shared" si="1"/>
        <v>#DIV/0!</v>
      </c>
      <c r="I29" s="18" t="e">
        <f t="shared" si="2"/>
        <v>#DIV/0!</v>
      </c>
      <c r="J29" s="18" t="e">
        <f t="shared" si="3"/>
        <v>#DIV/0!</v>
      </c>
      <c r="K29" s="19" t="e">
        <f t="shared" si="0"/>
        <v>#DIV/0!</v>
      </c>
    </row>
    <row r="30" spans="1:11" ht="15.75" thickBot="1">
      <c r="A30" s="20">
        <v>20</v>
      </c>
      <c r="B30" s="21"/>
      <c r="C30" s="16"/>
      <c r="D30" s="17"/>
      <c r="E30" s="17"/>
      <c r="F30" s="16"/>
      <c r="G30" s="16"/>
      <c r="H30" s="18" t="e">
        <f t="shared" si="1"/>
        <v>#DIV/0!</v>
      </c>
      <c r="I30" s="18" t="e">
        <f t="shared" si="2"/>
        <v>#DIV/0!</v>
      </c>
      <c r="J30" s="18" t="e">
        <f t="shared" si="3"/>
        <v>#DIV/0!</v>
      </c>
      <c r="K30" s="19" t="e">
        <f t="shared" si="0"/>
        <v>#DIV/0!</v>
      </c>
    </row>
    <row r="31" spans="1:11" ht="15.75" thickBot="1">
      <c r="A31" s="20">
        <v>21</v>
      </c>
      <c r="B31" s="21"/>
      <c r="C31" s="16"/>
      <c r="D31" s="17"/>
      <c r="E31" s="17"/>
      <c r="F31" s="16"/>
      <c r="G31" s="16"/>
      <c r="H31" s="18" t="e">
        <f t="shared" si="1"/>
        <v>#DIV/0!</v>
      </c>
      <c r="I31" s="18" t="e">
        <f t="shared" si="2"/>
        <v>#DIV/0!</v>
      </c>
      <c r="J31" s="18" t="e">
        <f t="shared" si="3"/>
        <v>#DIV/0!</v>
      </c>
      <c r="K31" s="19" t="e">
        <f t="shared" si="0"/>
        <v>#DIV/0!</v>
      </c>
    </row>
    <row r="32" spans="1:11" ht="15.75" thickBot="1">
      <c r="A32" s="20">
        <v>22</v>
      </c>
      <c r="B32" s="23"/>
      <c r="C32" s="16"/>
      <c r="D32" s="17"/>
      <c r="E32" s="17"/>
      <c r="F32" s="16"/>
      <c r="G32" s="16"/>
      <c r="H32" s="18" t="e">
        <f t="shared" si="1"/>
        <v>#DIV/0!</v>
      </c>
      <c r="I32" s="18" t="e">
        <f t="shared" si="2"/>
        <v>#DIV/0!</v>
      </c>
      <c r="J32" s="18" t="e">
        <f t="shared" si="3"/>
        <v>#DIV/0!</v>
      </c>
      <c r="K32" s="19" t="e">
        <f t="shared" si="0"/>
        <v>#DIV/0!</v>
      </c>
    </row>
    <row r="33" spans="1:11" ht="15.75" thickBot="1">
      <c r="A33" s="20">
        <v>23</v>
      </c>
      <c r="B33" s="23"/>
      <c r="C33" s="16"/>
      <c r="D33" s="17"/>
      <c r="E33" s="17"/>
      <c r="F33" s="16"/>
      <c r="G33" s="16"/>
      <c r="H33" s="18" t="e">
        <f t="shared" si="1"/>
        <v>#DIV/0!</v>
      </c>
      <c r="I33" s="18" t="e">
        <f t="shared" si="2"/>
        <v>#DIV/0!</v>
      </c>
      <c r="J33" s="18" t="e">
        <f t="shared" si="3"/>
        <v>#DIV/0!</v>
      </c>
      <c r="K33" s="19" t="e">
        <f t="shared" si="0"/>
        <v>#DIV/0!</v>
      </c>
    </row>
    <row r="34" spans="1:11" ht="15.75" thickBot="1">
      <c r="A34" s="20">
        <v>24</v>
      </c>
      <c r="B34" s="23"/>
      <c r="C34" s="16"/>
      <c r="D34" s="17"/>
      <c r="E34" s="17"/>
      <c r="F34" s="16"/>
      <c r="G34" s="16"/>
      <c r="H34" s="18" t="e">
        <f t="shared" si="1"/>
        <v>#DIV/0!</v>
      </c>
      <c r="I34" s="18" t="e">
        <f t="shared" si="2"/>
        <v>#DIV/0!</v>
      </c>
      <c r="J34" s="18" t="e">
        <f t="shared" si="3"/>
        <v>#DIV/0!</v>
      </c>
      <c r="K34" s="19" t="e">
        <f t="shared" si="0"/>
        <v>#DIV/0!</v>
      </c>
    </row>
    <row r="35" spans="1:11" ht="15.75" thickBot="1">
      <c r="A35" s="20">
        <v>25</v>
      </c>
      <c r="B35" s="23"/>
      <c r="C35" s="16"/>
      <c r="D35" s="17"/>
      <c r="E35" s="17"/>
      <c r="F35" s="16"/>
      <c r="G35" s="16"/>
      <c r="H35" s="18" t="e">
        <f t="shared" si="1"/>
        <v>#DIV/0!</v>
      </c>
      <c r="I35" s="18" t="e">
        <f t="shared" si="2"/>
        <v>#DIV/0!</v>
      </c>
      <c r="J35" s="18" t="e">
        <f t="shared" si="3"/>
        <v>#DIV/0!</v>
      </c>
      <c r="K35" s="19" t="e">
        <f t="shared" si="0"/>
        <v>#DIV/0!</v>
      </c>
    </row>
    <row r="36" spans="1:11" ht="15.75" thickBot="1">
      <c r="A36" s="20">
        <v>26</v>
      </c>
      <c r="B36" s="23"/>
      <c r="C36" s="16"/>
      <c r="D36" s="17"/>
      <c r="E36" s="17"/>
      <c r="F36" s="16"/>
      <c r="G36" s="16"/>
      <c r="H36" s="18" t="e">
        <f t="shared" si="1"/>
        <v>#DIV/0!</v>
      </c>
      <c r="I36" s="18" t="e">
        <f t="shared" si="2"/>
        <v>#DIV/0!</v>
      </c>
      <c r="J36" s="18" t="e">
        <f t="shared" si="3"/>
        <v>#DIV/0!</v>
      </c>
      <c r="K36" s="19" t="e">
        <f t="shared" si="0"/>
        <v>#DIV/0!</v>
      </c>
    </row>
    <row r="37" spans="1:11" ht="15.75" thickBot="1">
      <c r="A37" s="20">
        <v>27</v>
      </c>
      <c r="B37" s="23"/>
      <c r="C37" s="16"/>
      <c r="D37" s="17"/>
      <c r="E37" s="17"/>
      <c r="F37" s="16"/>
      <c r="G37" s="16"/>
      <c r="H37" s="18" t="e">
        <f t="shared" si="1"/>
        <v>#DIV/0!</v>
      </c>
      <c r="I37" s="18" t="e">
        <f t="shared" si="2"/>
        <v>#DIV/0!</v>
      </c>
      <c r="J37" s="18" t="e">
        <f t="shared" si="3"/>
        <v>#DIV/0!</v>
      </c>
      <c r="K37" s="19" t="e">
        <f t="shared" si="0"/>
        <v>#DIV/0!</v>
      </c>
    </row>
    <row r="38" spans="1:11" ht="15.75" thickBot="1">
      <c r="A38" s="14">
        <v>28</v>
      </c>
      <c r="B38" s="23"/>
      <c r="C38" s="16"/>
      <c r="D38" s="17"/>
      <c r="E38" s="17"/>
      <c r="F38" s="16"/>
      <c r="G38" s="16"/>
      <c r="H38" s="18" t="e">
        <f t="shared" si="1"/>
        <v>#DIV/0!</v>
      </c>
      <c r="I38" s="18" t="e">
        <f t="shared" si="2"/>
        <v>#DIV/0!</v>
      </c>
      <c r="J38" s="18" t="e">
        <f>COUNTIF(C38:G38,"Д")/COUNTA(C38:G38)</f>
        <v>#DIV/0!</v>
      </c>
      <c r="K38" s="19" t="e">
        <f t="shared" si="0"/>
        <v>#DIV/0!</v>
      </c>
    </row>
    <row r="39" spans="1:11">
      <c r="A39" s="53" t="s">
        <v>15</v>
      </c>
      <c r="B39" s="53"/>
      <c r="C39" s="24" t="e">
        <f>COUNTIF(C11:C38,"Н")/COUNTA(C11:C38)</f>
        <v>#DIV/0!</v>
      </c>
      <c r="D39" s="24" t="e">
        <f>COUNTIF(D11:D38,"Н")/COUNTA(D11:D38)</f>
        <v>#DIV/0!</v>
      </c>
      <c r="E39" s="24" t="e">
        <f>COUNTIF(E11:E38,"Н")/COUNTA(E11:E38)</f>
        <v>#DIV/0!</v>
      </c>
      <c r="F39" s="24" t="e">
        <f>COUNTIF(F11:F38,"Н")/COUNTA(F11:F38)</f>
        <v>#DIV/0!</v>
      </c>
      <c r="G39" s="24" t="e">
        <f>COUNTIF(G11:G38,"Н")/COUNTA(G11:G38)</f>
        <v>#DIV/0!</v>
      </c>
      <c r="H39" s="54" t="s">
        <v>16</v>
      </c>
      <c r="I39" s="55"/>
      <c r="J39" s="55"/>
      <c r="K39" s="56"/>
    </row>
    <row r="40" spans="1:11">
      <c r="A40" s="53" t="s">
        <v>17</v>
      </c>
      <c r="B40" s="53"/>
      <c r="C40" s="24" t="e">
        <f>COUNTIF(C11:C38,"БД")/COUNTA(C11:C38)</f>
        <v>#DIV/0!</v>
      </c>
      <c r="D40" s="24" t="e">
        <f>COUNTIF(D11:D38,"БД")/COUNTA(D11:D38)</f>
        <v>#DIV/0!</v>
      </c>
      <c r="E40" s="24" t="e">
        <f>COUNTIF(E11:E38,"БД")/COUNTA(E11:E38)</f>
        <v>#DIV/0!</v>
      </c>
      <c r="F40" s="24" t="e">
        <f>COUNTIF(F11:F38,"БД")/COUNTA(F11:F38)</f>
        <v>#DIV/0!</v>
      </c>
      <c r="G40" s="24" t="e">
        <f>COUNTIF(G11:G38,"БД")/COUNTA(G11:G38)</f>
        <v>#DIV/0!</v>
      </c>
      <c r="H40" s="54" t="s">
        <v>18</v>
      </c>
      <c r="I40" s="55"/>
      <c r="J40" s="55"/>
      <c r="K40" s="56"/>
    </row>
    <row r="41" spans="1:11">
      <c r="A41" s="53" t="s">
        <v>19</v>
      </c>
      <c r="B41" s="53"/>
      <c r="C41" s="24" t="e">
        <f>COUNTIF(C11:C38,"Д")/COUNTA(C11:C38)</f>
        <v>#DIV/0!</v>
      </c>
      <c r="D41" s="24" t="e">
        <f>COUNTIF(D11:D38,"Д")/COUNTA(D11:D38)</f>
        <v>#DIV/0!</v>
      </c>
      <c r="E41" s="24" t="e">
        <f>COUNTIF(E11:E38,"Д")/COUNTA(E11:E38)</f>
        <v>#DIV/0!</v>
      </c>
      <c r="F41" s="24" t="e">
        <f>COUNTIF(F11:F38,"Д")/COUNTA(F11:F38)</f>
        <v>#DIV/0!</v>
      </c>
      <c r="G41" s="24" t="e">
        <f>COUNTIF(G11:G38,"Д")/COUNTA(G11:G38)</f>
        <v>#DIV/0!</v>
      </c>
      <c r="H41" s="54" t="s">
        <v>20</v>
      </c>
      <c r="I41" s="55"/>
      <c r="J41" s="55"/>
      <c r="K41" s="56"/>
    </row>
    <row r="42" spans="1:11" ht="57">
      <c r="A42" s="57" t="s">
        <v>21</v>
      </c>
      <c r="B42" s="57"/>
      <c r="C42" s="24" t="e">
        <f>SUM(C40:C41)</f>
        <v>#DIV/0!</v>
      </c>
      <c r="D42" s="24" t="e">
        <f t="shared" ref="D42:G42" si="4">SUM(D40:D41)</f>
        <v>#DIV/0!</v>
      </c>
      <c r="E42" s="24" t="e">
        <f t="shared" si="4"/>
        <v>#DIV/0!</v>
      </c>
      <c r="F42" s="24" t="e">
        <f t="shared" si="4"/>
        <v>#DIV/0!</v>
      </c>
      <c r="G42" s="24" t="e">
        <f t="shared" si="4"/>
        <v>#DIV/0!</v>
      </c>
      <c r="H42" s="29" t="s">
        <v>22</v>
      </c>
      <c r="I42" s="25" t="s">
        <v>12</v>
      </c>
      <c r="J42" s="31" t="s">
        <v>23</v>
      </c>
      <c r="K42" s="30" t="s">
        <v>14</v>
      </c>
    </row>
    <row r="43" spans="1:11">
      <c r="A43" s="46" t="s">
        <v>24</v>
      </c>
      <c r="B43" s="46"/>
      <c r="C43" s="26"/>
      <c r="D43" s="27"/>
      <c r="E43" s="27"/>
      <c r="F43" s="26"/>
      <c r="G43" s="26"/>
      <c r="H43" s="28" t="e">
        <f>AVERAGE(H11:H38)</f>
        <v>#DIV/0!</v>
      </c>
      <c r="I43" s="28" t="e">
        <f>AVERAGE(I11:I38)</f>
        <v>#DIV/0!</v>
      </c>
      <c r="J43" s="28" t="e">
        <f>AVERAGE(J11:J38)</f>
        <v>#DIV/0!</v>
      </c>
      <c r="K43" s="28" t="e">
        <f>AVERAGE(K11:K38)</f>
        <v>#DIV/0!</v>
      </c>
    </row>
    <row r="45" spans="1:11">
      <c r="A45" t="s">
        <v>29</v>
      </c>
    </row>
    <row r="46" spans="1:11">
      <c r="A46" t="s">
        <v>30</v>
      </c>
    </row>
    <row r="47" spans="1:11">
      <c r="A47" t="s">
        <v>31</v>
      </c>
    </row>
    <row r="48" spans="1:11">
      <c r="A48" t="s">
        <v>32</v>
      </c>
    </row>
    <row r="49" spans="1:1">
      <c r="A49" t="s">
        <v>33</v>
      </c>
    </row>
    <row r="50" spans="1:1">
      <c r="A50" t="s">
        <v>34</v>
      </c>
    </row>
    <row r="51" spans="1:1">
      <c r="A51" t="s">
        <v>35</v>
      </c>
    </row>
    <row r="52" spans="1:1">
      <c r="A52" t="s">
        <v>36</v>
      </c>
    </row>
    <row r="53" spans="1:1">
      <c r="A53" t="s">
        <v>37</v>
      </c>
    </row>
    <row r="54" spans="1:1">
      <c r="A54" t="s">
        <v>38</v>
      </c>
    </row>
  </sheetData>
  <mergeCells count="22">
    <mergeCell ref="A43:B43"/>
    <mergeCell ref="H8:H10"/>
    <mergeCell ref="I8:I10"/>
    <mergeCell ref="J8:J10"/>
    <mergeCell ref="K8:K10"/>
    <mergeCell ref="A39:B39"/>
    <mergeCell ref="H39:K39"/>
    <mergeCell ref="A40:B40"/>
    <mergeCell ref="H40:K40"/>
    <mergeCell ref="A41:B41"/>
    <mergeCell ref="H41:K41"/>
    <mergeCell ref="A42:B42"/>
    <mergeCell ref="C2:J2"/>
    <mergeCell ref="A6:A10"/>
    <mergeCell ref="B6:B10"/>
    <mergeCell ref="C6:C10"/>
    <mergeCell ref="D6:D10"/>
    <mergeCell ref="E6:E10"/>
    <mergeCell ref="F6:F10"/>
    <mergeCell ref="G6:G10"/>
    <mergeCell ref="H6:K6"/>
    <mergeCell ref="H7:K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2018-03-23T07:18:04Z</dcterms:modified>
</cp:coreProperties>
</file>